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chmarcleparishcouncil-my.sharepoint.com/personal/parishclerk_muchmarcleparishcouncil_onmicrosoft_com/Documents/Documents/MMPC/Financial/Accounts 2023-24/"/>
    </mc:Choice>
  </mc:AlternateContent>
  <xr:revisionPtr revIDLastSave="0" documentId="8_{920C9A44-AF08-400C-8DBD-F4E18573D9E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Budget v Actual" sheetId="1" r:id="rId1"/>
    <sheet name="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14" i="1"/>
  <c r="B8" i="1"/>
  <c r="D32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1" i="1"/>
  <c r="F32" i="1" l="1"/>
  <c r="B32" i="1" l="1"/>
</calcChain>
</file>

<file path=xl/sharedStrings.xml><?xml version="1.0" encoding="utf-8"?>
<sst xmlns="http://schemas.openxmlformats.org/spreadsheetml/2006/main" count="39" uniqueCount="39">
  <si>
    <t>PRECEPT</t>
  </si>
  <si>
    <t>GRANTS</t>
  </si>
  <si>
    <t>SUBSCRIPTION</t>
  </si>
  <si>
    <t>SALARIES</t>
  </si>
  <si>
    <t>HALL HIRE</t>
  </si>
  <si>
    <t>INSURANCE</t>
  </si>
  <si>
    <t>PROFESSIONAL FEES</t>
  </si>
  <si>
    <t>BANK CHARGES</t>
  </si>
  <si>
    <t>POSTAGE/STATIONERY/MILEAGE</t>
  </si>
  <si>
    <t>WEBSITE MAIN</t>
  </si>
  <si>
    <t>WEBSITE UPDATES</t>
  </si>
  <si>
    <t>SERVICES</t>
  </si>
  <si>
    <t>REPAIRS</t>
  </si>
  <si>
    <t>FOOTPATHS</t>
  </si>
  <si>
    <t>TRAINING</t>
  </si>
  <si>
    <t>ELECTION COSTS</t>
  </si>
  <si>
    <t>NEIGHBOURHOOD PLAN</t>
  </si>
  <si>
    <t>PROJECTS</t>
  </si>
  <si>
    <t>RENT BARTONS</t>
  </si>
  <si>
    <t>BUDGET</t>
  </si>
  <si>
    <t>TOTAL INCOME</t>
  </si>
  <si>
    <t>INCOME</t>
  </si>
  <si>
    <t>EXPENDITURE</t>
  </si>
  <si>
    <t>TOTAL EXPENDITURE</t>
  </si>
  <si>
    <t>COMPUTER</t>
  </si>
  <si>
    <t>VAT RECLAIM</t>
  </si>
  <si>
    <t>DIFFERENCE</t>
  </si>
  <si>
    <t>COMMENT</t>
  </si>
  <si>
    <t>DONATION FOR DEFIB</t>
  </si>
  <si>
    <t>AUDIT</t>
  </si>
  <si>
    <t>DATA PROTECTION/ICO</t>
  </si>
  <si>
    <t>DEFIBRILLATOR COSTS</t>
  </si>
  <si>
    <t>BUDGET VERSUS ACTUAL 23/24</t>
  </si>
  <si>
    <t>ACTUAL JULY 23</t>
  </si>
  <si>
    <t xml:space="preserve">Claim submitted </t>
  </si>
  <si>
    <t>Invoice created to be sent</t>
  </si>
  <si>
    <t>Second receipt in September 2023</t>
  </si>
  <si>
    <t>Quote for £462.37 received</t>
  </si>
  <si>
    <t>On budget at Clerk current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</si>
</sst>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="85" zoomScaleNormal="85" workbookViewId="0">
      <selection activeCell="G16" sqref="G16"/>
    </sheetView>
  </sheetViews>
  <sheetFormatPr defaultRowHeight="15" x14ac:dyDescent="0.25"/>
  <cols>
    <col min="1" max="1" width="31.42578125" customWidth="1"/>
    <col min="6" max="6" width="11.85546875" customWidth="1"/>
    <col min="7" max="8" width="46.7109375" customWidth="1"/>
  </cols>
  <sheetData>
    <row r="1" spans="1:7" x14ac:dyDescent="0.25">
      <c r="A1" s="3" t="s">
        <v>32</v>
      </c>
      <c r="B1" s="4"/>
      <c r="C1" s="4"/>
      <c r="D1" s="4"/>
      <c r="E1" s="4"/>
      <c r="F1" s="4"/>
      <c r="G1" s="4"/>
    </row>
    <row r="2" spans="1:7" x14ac:dyDescent="0.25">
      <c r="A2" s="5"/>
      <c r="B2" s="6" t="s">
        <v>19</v>
      </c>
      <c r="C2" s="6"/>
      <c r="D2" s="6" t="s">
        <v>33</v>
      </c>
      <c r="E2" s="6"/>
      <c r="F2" s="6" t="s">
        <v>26</v>
      </c>
      <c r="G2" s="6" t="s">
        <v>27</v>
      </c>
    </row>
    <row r="3" spans="1:7" x14ac:dyDescent="0.25">
      <c r="A3" s="2" t="s">
        <v>21</v>
      </c>
    </row>
    <row r="4" spans="1:7" x14ac:dyDescent="0.25">
      <c r="A4" t="s">
        <v>0</v>
      </c>
      <c r="B4">
        <v>9920</v>
      </c>
      <c r="D4">
        <v>4960</v>
      </c>
      <c r="G4" t="s">
        <v>36</v>
      </c>
    </row>
    <row r="5" spans="1:7" x14ac:dyDescent="0.25">
      <c r="A5" t="s">
        <v>18</v>
      </c>
      <c r="B5">
        <v>75</v>
      </c>
      <c r="D5">
        <v>0</v>
      </c>
      <c r="G5" t="s">
        <v>35</v>
      </c>
    </row>
    <row r="6" spans="1:7" x14ac:dyDescent="0.25">
      <c r="A6" t="s">
        <v>25</v>
      </c>
      <c r="B6">
        <v>416.05</v>
      </c>
      <c r="D6">
        <v>0</v>
      </c>
      <c r="G6" t="s">
        <v>34</v>
      </c>
    </row>
    <row r="7" spans="1:7" x14ac:dyDescent="0.25">
      <c r="A7" t="s">
        <v>28</v>
      </c>
      <c r="D7">
        <v>0</v>
      </c>
    </row>
    <row r="8" spans="1:7" x14ac:dyDescent="0.25">
      <c r="A8" s="2" t="s">
        <v>20</v>
      </c>
      <c r="B8" s="2">
        <f>SUM(B4:B7)</f>
        <v>10411.049999999999</v>
      </c>
      <c r="C8" s="2"/>
      <c r="D8" s="2">
        <v>4960</v>
      </c>
      <c r="E8" s="2"/>
      <c r="F8" s="2"/>
    </row>
    <row r="10" spans="1:7" x14ac:dyDescent="0.25">
      <c r="A10" s="2" t="s">
        <v>22</v>
      </c>
    </row>
    <row r="11" spans="1:7" x14ac:dyDescent="0.25">
      <c r="A11" t="s">
        <v>3</v>
      </c>
      <c r="B11">
        <v>3905</v>
      </c>
      <c r="D11">
        <v>1006.33</v>
      </c>
      <c r="F11">
        <f>B11-D11</f>
        <v>2898.67</v>
      </c>
      <c r="G11" t="s">
        <v>38</v>
      </c>
    </row>
    <row r="12" spans="1:7" x14ac:dyDescent="0.25">
      <c r="A12" s="2" t="s">
        <v>29</v>
      </c>
      <c r="B12">
        <v>200</v>
      </c>
      <c r="D12">
        <v>220</v>
      </c>
      <c r="F12">
        <v>-20</v>
      </c>
    </row>
    <row r="13" spans="1:7" x14ac:dyDescent="0.25">
      <c r="A13" s="2" t="s">
        <v>30</v>
      </c>
      <c r="B13">
        <v>35</v>
      </c>
      <c r="D13">
        <v>35</v>
      </c>
    </row>
    <row r="14" spans="1:7" x14ac:dyDescent="0.25">
      <c r="A14" t="s">
        <v>1</v>
      </c>
      <c r="B14">
        <v>500</v>
      </c>
      <c r="F14">
        <f>B14-D14</f>
        <v>500</v>
      </c>
    </row>
    <row r="15" spans="1:7" x14ac:dyDescent="0.25">
      <c r="A15" t="s">
        <v>24</v>
      </c>
      <c r="B15">
        <v>140</v>
      </c>
      <c r="D15">
        <v>18.8</v>
      </c>
      <c r="F15">
        <f t="shared" ref="F15:F30" si="0">B15-D15</f>
        <v>121.2</v>
      </c>
    </row>
    <row r="16" spans="1:7" x14ac:dyDescent="0.25">
      <c r="A16" t="s">
        <v>2</v>
      </c>
      <c r="B16">
        <v>700</v>
      </c>
      <c r="F16">
        <f t="shared" si="0"/>
        <v>700</v>
      </c>
    </row>
    <row r="17" spans="1:7" x14ac:dyDescent="0.25">
      <c r="A17" t="s">
        <v>4</v>
      </c>
      <c r="B17">
        <v>165</v>
      </c>
      <c r="D17">
        <v>25</v>
      </c>
      <c r="F17">
        <f t="shared" si="0"/>
        <v>140</v>
      </c>
    </row>
    <row r="18" spans="1:7" x14ac:dyDescent="0.25">
      <c r="A18" t="s">
        <v>5</v>
      </c>
      <c r="B18">
        <v>600</v>
      </c>
      <c r="F18">
        <f t="shared" si="0"/>
        <v>600</v>
      </c>
      <c r="G18" t="s">
        <v>37</v>
      </c>
    </row>
    <row r="19" spans="1:7" x14ac:dyDescent="0.25">
      <c r="A19" t="s">
        <v>6</v>
      </c>
      <c r="B19">
        <v>110</v>
      </c>
      <c r="D19">
        <v>103.2</v>
      </c>
      <c r="F19">
        <f t="shared" si="0"/>
        <v>6.7999999999999972</v>
      </c>
    </row>
    <row r="20" spans="1:7" x14ac:dyDescent="0.25">
      <c r="A20" t="s">
        <v>7</v>
      </c>
      <c r="B20">
        <v>15</v>
      </c>
      <c r="F20">
        <f t="shared" si="0"/>
        <v>15</v>
      </c>
    </row>
    <row r="21" spans="1:7" x14ac:dyDescent="0.25">
      <c r="A21" t="s">
        <v>8</v>
      </c>
      <c r="B21">
        <v>200</v>
      </c>
      <c r="D21">
        <v>69.040000000000006</v>
      </c>
      <c r="F21">
        <f t="shared" si="0"/>
        <v>130.95999999999998</v>
      </c>
    </row>
    <row r="22" spans="1:7" x14ac:dyDescent="0.25">
      <c r="A22" t="s">
        <v>9</v>
      </c>
      <c r="B22">
        <v>300</v>
      </c>
      <c r="F22">
        <f t="shared" si="0"/>
        <v>300</v>
      </c>
      <c r="G22" s="1"/>
    </row>
    <row r="23" spans="1:7" x14ac:dyDescent="0.25">
      <c r="A23" t="s">
        <v>10</v>
      </c>
      <c r="F23">
        <f t="shared" si="0"/>
        <v>0</v>
      </c>
    </row>
    <row r="24" spans="1:7" x14ac:dyDescent="0.25">
      <c r="A24" t="s">
        <v>11</v>
      </c>
      <c r="F24">
        <f t="shared" si="0"/>
        <v>0</v>
      </c>
    </row>
    <row r="25" spans="1:7" x14ac:dyDescent="0.25">
      <c r="A25" t="s">
        <v>12</v>
      </c>
      <c r="B25">
        <v>250</v>
      </c>
      <c r="F25">
        <f t="shared" si="0"/>
        <v>250</v>
      </c>
    </row>
    <row r="26" spans="1:7" x14ac:dyDescent="0.25">
      <c r="A26" t="s">
        <v>13</v>
      </c>
      <c r="B26">
        <v>300</v>
      </c>
      <c r="F26">
        <f t="shared" si="0"/>
        <v>300</v>
      </c>
    </row>
    <row r="27" spans="1:7" x14ac:dyDescent="0.25">
      <c r="A27" t="s">
        <v>14</v>
      </c>
      <c r="F27">
        <f t="shared" si="0"/>
        <v>0</v>
      </c>
    </row>
    <row r="28" spans="1:7" x14ac:dyDescent="0.25">
      <c r="A28" t="s">
        <v>15</v>
      </c>
      <c r="F28">
        <f t="shared" si="0"/>
        <v>0</v>
      </c>
    </row>
    <row r="29" spans="1:7" x14ac:dyDescent="0.25">
      <c r="A29" t="s">
        <v>16</v>
      </c>
      <c r="B29">
        <v>400</v>
      </c>
      <c r="F29">
        <f t="shared" si="0"/>
        <v>400</v>
      </c>
    </row>
    <row r="30" spans="1:7" x14ac:dyDescent="0.25">
      <c r="A30" t="s">
        <v>17</v>
      </c>
      <c r="B30">
        <v>2000</v>
      </c>
      <c r="F30">
        <f t="shared" si="0"/>
        <v>2000</v>
      </c>
    </row>
    <row r="31" spans="1:7" x14ac:dyDescent="0.25">
      <c r="A31" t="s">
        <v>31</v>
      </c>
      <c r="B31">
        <v>100</v>
      </c>
      <c r="F31">
        <f>B31-D31</f>
        <v>100</v>
      </c>
    </row>
    <row r="32" spans="1:7" x14ac:dyDescent="0.25">
      <c r="A32" s="2" t="s">
        <v>23</v>
      </c>
      <c r="B32" s="2">
        <f>SUM(B11:B31)</f>
        <v>9920</v>
      </c>
      <c r="C32" s="2"/>
      <c r="D32" s="2">
        <f>SUM(D11:D31)</f>
        <v>1477.37</v>
      </c>
      <c r="E32" s="2"/>
      <c r="F32" s="2">
        <f>SUM(F11:F31)</f>
        <v>8442.630000000001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 Actual</vt:lpstr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Much Marcle UK</dc:creator>
  <cp:lastModifiedBy>Parish Clerk Much Marcle UK</cp:lastModifiedBy>
  <dcterms:created xsi:type="dcterms:W3CDTF">2023-03-28T15:30:07Z</dcterms:created>
  <dcterms:modified xsi:type="dcterms:W3CDTF">2023-07-10T13:46:42Z</dcterms:modified>
</cp:coreProperties>
</file>