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chmarcleparishcouncil-my.sharepoint.com/personal/parishclerk_muchmarcleparishcouncil_gov_uk/Documents/Documents/MMPC/Financial/Accounts 2024-25/"/>
    </mc:Choice>
  </mc:AlternateContent>
  <xr:revisionPtr revIDLastSave="1" documentId="8_{DA7056BD-48A5-4628-8102-0B2FCCEDC0F3}" xr6:coauthVersionLast="47" xr6:coauthVersionMax="47" xr10:uidLastSave="{0BB71540-3814-45B4-9753-B5BCF0099E46}"/>
  <bookViews>
    <workbookView xWindow="-120" yWindow="-120" windowWidth="20730" windowHeight="11160" xr2:uid="{00000000-000D-0000-FFFF-FFFF00000000}"/>
  </bookViews>
  <sheets>
    <sheet name="Budget v Actual" sheetId="1" r:id="rId1"/>
    <sheet name="she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10" i="1"/>
  <c r="E33" i="1" l="1"/>
  <c r="E10" i="1"/>
  <c r="D33" i="1" l="1"/>
  <c r="D10" i="1"/>
  <c r="B10" i="1" l="1"/>
  <c r="B33" i="1" l="1"/>
</calcChain>
</file>

<file path=xl/sharedStrings.xml><?xml version="1.0" encoding="utf-8"?>
<sst xmlns="http://schemas.openxmlformats.org/spreadsheetml/2006/main" count="54" uniqueCount="54">
  <si>
    <t>INCOME</t>
  </si>
  <si>
    <t>PRECEPT</t>
  </si>
  <si>
    <t>TOTAL INCOME</t>
  </si>
  <si>
    <t>EXPENDITURE</t>
  </si>
  <si>
    <t>SALARIES</t>
  </si>
  <si>
    <t>AUDIT</t>
  </si>
  <si>
    <t>DATA PROTECTION/ICO</t>
  </si>
  <si>
    <t>GRANTS/DONATIONS</t>
  </si>
  <si>
    <t>COMPUTER</t>
  </si>
  <si>
    <t>HALL HIRE</t>
  </si>
  <si>
    <t>INSURANCE</t>
  </si>
  <si>
    <t>PROFESSIONAL FEES</t>
  </si>
  <si>
    <t>BANK CHARGES</t>
  </si>
  <si>
    <t>WEBSITE MAIN</t>
  </si>
  <si>
    <t>REPAIRS</t>
  </si>
  <si>
    <t>FOOTPATHS</t>
  </si>
  <si>
    <t>TRAINING</t>
  </si>
  <si>
    <t>ELECTION COSTS</t>
  </si>
  <si>
    <t>NEIGHBOURHOOD PLAN</t>
  </si>
  <si>
    <t>PROJECTS</t>
  </si>
  <si>
    <t>DEFIBRILLATOR COSTS</t>
  </si>
  <si>
    <t>TOTAL EXPENDITURE</t>
  </si>
  <si>
    <t xml:space="preserve">TREES </t>
  </si>
  <si>
    <t>HALC SUBSCRIPTION</t>
  </si>
  <si>
    <t>CLERK EXPENSES</t>
  </si>
  <si>
    <t>BUDGET 2023/24</t>
  </si>
  <si>
    <t>BUDGET 2024/25</t>
  </si>
  <si>
    <t>BUDGET FORECAST FOR 2024/25</t>
  </si>
  <si>
    <t>NOTES</t>
  </si>
  <si>
    <t>Includes potential uplift of scale and NJC uplift April 2025</t>
  </si>
  <si>
    <t>Quote received ahead of budget, reflects accurately</t>
  </si>
  <si>
    <t>Reduction based on 23/24 use</t>
  </si>
  <si>
    <t xml:space="preserve">Actual 23/24 £484 anticipated increase in 23/24 did not happen. </t>
  </si>
  <si>
    <t>Payroll Services</t>
  </si>
  <si>
    <t>Increase due to change in provider to Unity Trust</t>
  </si>
  <si>
    <t>Decrease in postage and mileage expense claims</t>
  </si>
  <si>
    <t>Create reserve for anticipated new laptop on 25/26</t>
  </si>
  <si>
    <t>Asset repairs/replacement of  noticeboard</t>
  </si>
  <si>
    <t>Create a reserve for tree maintenance</t>
  </si>
  <si>
    <t>£386 in earmarked reserve  c/fwd previous years</t>
  </si>
  <si>
    <t>£2423 in earmarked reserve c/fwd previous years</t>
  </si>
  <si>
    <t>ACTUALS JUNE 24</t>
  </si>
  <si>
    <t>VAT CLAIM</t>
  </si>
  <si>
    <t>INTEREST</t>
  </si>
  <si>
    <t>RENTAL INCOME</t>
  </si>
  <si>
    <t>END OF YEAR ACTUALS</t>
  </si>
  <si>
    <t xml:space="preserve">ADDITIONAL EXTERNAL AUDIT REQUIRED </t>
  </si>
  <si>
    <t>GRANT</t>
  </si>
  <si>
    <t>TWINNING GRANT TRANSFER</t>
  </si>
  <si>
    <t>TO RESERVE</t>
  </si>
  <si>
    <t>REFUND</t>
  </si>
  <si>
    <t>ACTUALS SEPT 24</t>
  </si>
  <si>
    <t>ACTUALS DEC 24</t>
  </si>
  <si>
    <t>ACTUALS MARCH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</si>
</sst>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1" fillId="3" borderId="4" xfId="0" applyFont="1" applyFill="1" applyBorder="1" applyAlignment="1">
      <alignment wrapText="1"/>
    </xf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0" xfId="0" applyAlignment="1">
      <alignment horizontal="center" wrapText="1"/>
    </xf>
    <xf numFmtId="0" fontId="2" fillId="0" borderId="3" xfId="0" applyFont="1" applyBorder="1"/>
    <xf numFmtId="0" fontId="1" fillId="3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  <xf numFmtId="0" fontId="0" fillId="4" borderId="2" xfId="0" applyFill="1" applyBorder="1"/>
    <xf numFmtId="0" fontId="0" fillId="4" borderId="3" xfId="0" applyFill="1" applyBorder="1"/>
    <xf numFmtId="0" fontId="2" fillId="0" borderId="8" xfId="0" applyFont="1" applyBorder="1"/>
    <xf numFmtId="0" fontId="1" fillId="4" borderId="10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0" fillId="0" borderId="12" xfId="0" applyBorder="1"/>
    <xf numFmtId="0" fontId="1" fillId="0" borderId="13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topLeftCell="A10" zoomScale="85" zoomScaleNormal="85" workbookViewId="0">
      <selection sqref="A1:I34"/>
    </sheetView>
  </sheetViews>
  <sheetFormatPr defaultRowHeight="15" x14ac:dyDescent="0.25"/>
  <cols>
    <col min="1" max="1" width="31.42578125" customWidth="1"/>
    <col min="9" max="9" width="51.28515625" customWidth="1"/>
  </cols>
  <sheetData>
    <row r="1" spans="1:10" x14ac:dyDescent="0.25">
      <c r="A1" s="7" t="s">
        <v>27</v>
      </c>
      <c r="B1" s="8"/>
      <c r="C1" s="8"/>
      <c r="D1" s="8"/>
      <c r="E1" s="8"/>
      <c r="F1" s="8"/>
      <c r="G1" s="8"/>
      <c r="H1" s="8"/>
      <c r="I1" s="9"/>
    </row>
    <row r="2" spans="1:10" ht="45" x14ac:dyDescent="0.25">
      <c r="A2" s="5"/>
      <c r="B2" s="13" t="s">
        <v>25</v>
      </c>
      <c r="C2" s="14" t="s">
        <v>45</v>
      </c>
      <c r="D2" s="12" t="s">
        <v>26</v>
      </c>
      <c r="E2" s="12" t="s">
        <v>41</v>
      </c>
      <c r="F2" s="12" t="s">
        <v>51</v>
      </c>
      <c r="G2" s="12" t="s">
        <v>52</v>
      </c>
      <c r="H2" s="6" t="s">
        <v>53</v>
      </c>
      <c r="I2" s="2" t="s">
        <v>28</v>
      </c>
      <c r="J2" s="10"/>
    </row>
    <row r="3" spans="1:10" x14ac:dyDescent="0.25">
      <c r="A3" s="1" t="s">
        <v>0</v>
      </c>
      <c r="B3" s="15"/>
      <c r="C3" s="15"/>
      <c r="D3" s="3"/>
      <c r="E3" s="3"/>
      <c r="F3" s="3"/>
      <c r="G3" s="3"/>
      <c r="H3" s="3"/>
      <c r="I3" s="3"/>
    </row>
    <row r="4" spans="1:10" x14ac:dyDescent="0.25">
      <c r="A4" t="s">
        <v>1</v>
      </c>
      <c r="B4" s="16">
        <v>9920</v>
      </c>
      <c r="C4" s="16">
        <v>9920</v>
      </c>
      <c r="D4" s="4">
        <v>10850</v>
      </c>
      <c r="E4" s="4">
        <v>5425</v>
      </c>
      <c r="F4" s="4"/>
      <c r="G4" s="4"/>
      <c r="H4" s="4"/>
      <c r="I4" s="4"/>
    </row>
    <row r="5" spans="1:10" x14ac:dyDescent="0.25">
      <c r="A5" t="s">
        <v>42</v>
      </c>
      <c r="B5" s="16"/>
      <c r="C5" s="16">
        <v>871.63</v>
      </c>
      <c r="D5" s="4"/>
      <c r="E5" s="4">
        <v>320.12</v>
      </c>
      <c r="F5" s="4"/>
      <c r="G5" s="4"/>
      <c r="H5" s="4"/>
      <c r="I5" s="4"/>
    </row>
    <row r="6" spans="1:10" x14ac:dyDescent="0.25">
      <c r="A6" t="s">
        <v>43</v>
      </c>
      <c r="B6" s="16"/>
      <c r="C6" s="16"/>
      <c r="D6" s="4"/>
      <c r="E6" s="4">
        <v>293.17</v>
      </c>
      <c r="F6" s="4"/>
      <c r="G6" s="4"/>
      <c r="H6" s="4"/>
      <c r="I6" s="4"/>
    </row>
    <row r="7" spans="1:10" x14ac:dyDescent="0.25">
      <c r="A7" t="s">
        <v>44</v>
      </c>
      <c r="B7" s="16"/>
      <c r="C7" s="16">
        <v>150</v>
      </c>
      <c r="D7" s="4"/>
      <c r="E7" s="4"/>
      <c r="F7" s="4"/>
      <c r="G7" s="4"/>
      <c r="H7" s="4"/>
      <c r="I7" s="4"/>
    </row>
    <row r="8" spans="1:10" x14ac:dyDescent="0.25">
      <c r="A8" t="s">
        <v>47</v>
      </c>
      <c r="B8" s="16"/>
      <c r="C8" s="16">
        <v>14852</v>
      </c>
      <c r="D8" s="4"/>
      <c r="E8" s="4"/>
      <c r="F8" s="4"/>
      <c r="G8" s="4"/>
      <c r="H8" s="4"/>
      <c r="I8" s="4"/>
    </row>
    <row r="9" spans="1:10" ht="15.75" thickBot="1" x14ac:dyDescent="0.3">
      <c r="A9" t="s">
        <v>48</v>
      </c>
      <c r="B9" s="16"/>
      <c r="C9" s="16">
        <v>3257.06</v>
      </c>
      <c r="D9" s="4"/>
      <c r="E9" s="4"/>
      <c r="F9" s="4"/>
      <c r="G9" s="4"/>
      <c r="H9" s="4"/>
      <c r="I9" s="4"/>
    </row>
    <row r="10" spans="1:10" ht="15.75" thickBot="1" x14ac:dyDescent="0.3">
      <c r="A10" s="22" t="s">
        <v>2</v>
      </c>
      <c r="B10" s="18">
        <f>SUM(B4:B4)</f>
        <v>9920</v>
      </c>
      <c r="C10" s="18">
        <f>SUM(C4:C9)</f>
        <v>29050.69</v>
      </c>
      <c r="D10" s="19">
        <f>SUM(D4:D4)</f>
        <v>10850</v>
      </c>
      <c r="E10" s="19">
        <f>SUM(E4:E7)</f>
        <v>6038.29</v>
      </c>
      <c r="F10" s="19"/>
      <c r="G10" s="19"/>
      <c r="H10" s="20"/>
      <c r="I10" s="21"/>
    </row>
    <row r="11" spans="1:10" x14ac:dyDescent="0.25">
      <c r="A11" s="1" t="s">
        <v>3</v>
      </c>
      <c r="B11" s="16"/>
      <c r="C11" s="16"/>
      <c r="D11" s="4"/>
      <c r="E11" s="4"/>
      <c r="F11" s="4"/>
      <c r="G11" s="4"/>
      <c r="H11" s="4"/>
      <c r="I11" s="4"/>
    </row>
    <row r="12" spans="1:10" x14ac:dyDescent="0.25">
      <c r="A12" t="s">
        <v>4</v>
      </c>
      <c r="B12" s="16">
        <v>3905</v>
      </c>
      <c r="C12" s="16">
        <v>4190.24</v>
      </c>
      <c r="D12" s="4">
        <v>4705</v>
      </c>
      <c r="E12" s="4">
        <v>670.96</v>
      </c>
      <c r="F12" s="4"/>
      <c r="G12" s="4"/>
      <c r="H12" s="4"/>
      <c r="I12" s="11" t="s">
        <v>29</v>
      </c>
    </row>
    <row r="13" spans="1:10" x14ac:dyDescent="0.25">
      <c r="A13" t="s">
        <v>5</v>
      </c>
      <c r="B13" s="16">
        <v>200</v>
      </c>
      <c r="C13" s="16">
        <v>220</v>
      </c>
      <c r="D13" s="4">
        <v>240</v>
      </c>
      <c r="E13" s="4">
        <v>250</v>
      </c>
      <c r="F13" s="4"/>
      <c r="G13" s="4"/>
      <c r="H13" s="4"/>
      <c r="I13" s="11" t="s">
        <v>46</v>
      </c>
    </row>
    <row r="14" spans="1:10" x14ac:dyDescent="0.25">
      <c r="A14" t="s">
        <v>6</v>
      </c>
      <c r="B14" s="16">
        <v>35</v>
      </c>
      <c r="C14" s="16">
        <v>35</v>
      </c>
      <c r="D14" s="4">
        <v>35</v>
      </c>
      <c r="E14" s="4">
        <v>35</v>
      </c>
      <c r="F14" s="4"/>
      <c r="G14" s="4"/>
      <c r="H14" s="4"/>
      <c r="I14" s="11"/>
    </row>
    <row r="15" spans="1:10" x14ac:dyDescent="0.25">
      <c r="A15" t="s">
        <v>7</v>
      </c>
      <c r="B15" s="16">
        <v>500</v>
      </c>
      <c r="C15" s="16">
        <v>641.04999999999995</v>
      </c>
      <c r="D15" s="4">
        <v>500</v>
      </c>
      <c r="E15" s="4"/>
      <c r="F15" s="4"/>
      <c r="G15" s="4"/>
      <c r="H15" s="4"/>
      <c r="I15" s="11"/>
    </row>
    <row r="16" spans="1:10" x14ac:dyDescent="0.25">
      <c r="A16" t="s">
        <v>8</v>
      </c>
      <c r="B16" s="16">
        <v>140</v>
      </c>
      <c r="C16" s="16">
        <v>107</v>
      </c>
      <c r="D16" s="4">
        <v>475</v>
      </c>
      <c r="E16" s="4">
        <v>10.3</v>
      </c>
      <c r="F16" s="4"/>
      <c r="G16" s="4"/>
      <c r="H16" s="4"/>
      <c r="I16" s="11" t="s">
        <v>36</v>
      </c>
    </row>
    <row r="17" spans="1:9" x14ac:dyDescent="0.25">
      <c r="A17" t="s">
        <v>23</v>
      </c>
      <c r="B17" s="16">
        <v>700</v>
      </c>
      <c r="C17" s="16">
        <v>564.70000000000005</v>
      </c>
      <c r="D17" s="4">
        <v>650</v>
      </c>
      <c r="E17" s="4"/>
      <c r="F17" s="4"/>
      <c r="G17" s="4"/>
      <c r="H17" s="4"/>
      <c r="I17" s="11" t="s">
        <v>30</v>
      </c>
    </row>
    <row r="18" spans="1:9" x14ac:dyDescent="0.25">
      <c r="A18" t="s">
        <v>9</v>
      </c>
      <c r="B18" s="16">
        <v>165</v>
      </c>
      <c r="C18" s="16">
        <v>115</v>
      </c>
      <c r="D18" s="4">
        <v>150</v>
      </c>
      <c r="E18" s="4">
        <v>30</v>
      </c>
      <c r="F18" s="4"/>
      <c r="G18" s="4"/>
      <c r="H18" s="4"/>
      <c r="I18" s="11" t="s">
        <v>31</v>
      </c>
    </row>
    <row r="19" spans="1:9" x14ac:dyDescent="0.25">
      <c r="A19" t="s">
        <v>10</v>
      </c>
      <c r="B19" s="16">
        <v>600</v>
      </c>
      <c r="C19" s="16">
        <v>462.37</v>
      </c>
      <c r="D19" s="4">
        <v>550</v>
      </c>
      <c r="E19" s="4"/>
      <c r="F19" s="4"/>
      <c r="G19" s="4"/>
      <c r="H19" s="4"/>
      <c r="I19" s="11" t="s">
        <v>32</v>
      </c>
    </row>
    <row r="20" spans="1:9" x14ac:dyDescent="0.25">
      <c r="A20" t="s">
        <v>11</v>
      </c>
      <c r="B20" s="16">
        <v>110</v>
      </c>
      <c r="C20" s="16">
        <v>113.2</v>
      </c>
      <c r="D20" s="4">
        <v>130</v>
      </c>
      <c r="E20" s="4">
        <v>124.2</v>
      </c>
      <c r="F20" s="4"/>
      <c r="G20" s="4"/>
      <c r="H20" s="4"/>
      <c r="I20" s="11" t="s">
        <v>33</v>
      </c>
    </row>
    <row r="21" spans="1:9" x14ac:dyDescent="0.25">
      <c r="A21" t="s">
        <v>12</v>
      </c>
      <c r="B21" s="16">
        <v>15</v>
      </c>
      <c r="C21" s="16">
        <v>79.3</v>
      </c>
      <c r="D21" s="4">
        <v>72</v>
      </c>
      <c r="E21" s="4">
        <v>18</v>
      </c>
      <c r="F21" s="4"/>
      <c r="G21" s="4"/>
      <c r="H21" s="4"/>
      <c r="I21" s="11" t="s">
        <v>34</v>
      </c>
    </row>
    <row r="22" spans="1:9" x14ac:dyDescent="0.25">
      <c r="A22" t="s">
        <v>24</v>
      </c>
      <c r="B22" s="16">
        <v>200</v>
      </c>
      <c r="C22" s="16">
        <v>89.78</v>
      </c>
      <c r="D22" s="4">
        <v>120</v>
      </c>
      <c r="E22" s="4">
        <v>23.24</v>
      </c>
      <c r="F22" s="4"/>
      <c r="G22" s="4"/>
      <c r="H22" s="4"/>
      <c r="I22" s="11" t="s">
        <v>35</v>
      </c>
    </row>
    <row r="23" spans="1:9" x14ac:dyDescent="0.25">
      <c r="A23" t="s">
        <v>13</v>
      </c>
      <c r="B23" s="16">
        <v>300</v>
      </c>
      <c r="C23" s="16">
        <v>436.37</v>
      </c>
      <c r="D23" s="4">
        <v>400</v>
      </c>
      <c r="E23" s="4"/>
      <c r="F23" s="4"/>
      <c r="G23" s="4"/>
      <c r="H23" s="4"/>
      <c r="I23" s="11"/>
    </row>
    <row r="24" spans="1:9" x14ac:dyDescent="0.25">
      <c r="A24" t="s">
        <v>14</v>
      </c>
      <c r="B24" s="16">
        <v>250</v>
      </c>
      <c r="C24" s="16">
        <v>0</v>
      </c>
      <c r="D24" s="4">
        <v>500</v>
      </c>
      <c r="E24" s="4"/>
      <c r="F24" s="4"/>
      <c r="G24" s="4"/>
      <c r="H24" s="4"/>
      <c r="I24" s="11" t="s">
        <v>37</v>
      </c>
    </row>
    <row r="25" spans="1:9" x14ac:dyDescent="0.25">
      <c r="A25" t="s">
        <v>22</v>
      </c>
      <c r="B25" s="16"/>
      <c r="C25" s="16"/>
      <c r="D25" s="4">
        <v>250</v>
      </c>
      <c r="E25" s="4"/>
      <c r="F25" s="4"/>
      <c r="G25" s="4"/>
      <c r="H25" s="4"/>
      <c r="I25" s="11" t="s">
        <v>38</v>
      </c>
    </row>
    <row r="26" spans="1:9" x14ac:dyDescent="0.25">
      <c r="A26" t="s">
        <v>15</v>
      </c>
      <c r="B26" s="16">
        <v>300</v>
      </c>
      <c r="C26" s="16">
        <v>0</v>
      </c>
      <c r="D26" s="4">
        <v>300</v>
      </c>
      <c r="E26" s="4"/>
      <c r="F26" s="4"/>
      <c r="G26" s="4"/>
      <c r="H26" s="4"/>
      <c r="I26" s="11"/>
    </row>
    <row r="27" spans="1:9" x14ac:dyDescent="0.25">
      <c r="A27" t="s">
        <v>16</v>
      </c>
      <c r="B27" s="16"/>
      <c r="C27" s="16">
        <v>673.77</v>
      </c>
      <c r="D27" s="4">
        <v>120</v>
      </c>
      <c r="E27" s="4"/>
      <c r="F27" s="4"/>
      <c r="G27" s="4"/>
      <c r="H27" s="4"/>
      <c r="I27" s="11" t="s">
        <v>39</v>
      </c>
    </row>
    <row r="28" spans="1:9" x14ac:dyDescent="0.25">
      <c r="A28" t="s">
        <v>17</v>
      </c>
      <c r="B28" s="16"/>
      <c r="C28" s="16">
        <v>176.53</v>
      </c>
      <c r="D28" s="4">
        <v>0</v>
      </c>
      <c r="E28" s="4"/>
      <c r="F28" s="4"/>
      <c r="G28" s="4"/>
      <c r="H28" s="4"/>
      <c r="I28" s="11" t="s">
        <v>40</v>
      </c>
    </row>
    <row r="29" spans="1:9" x14ac:dyDescent="0.25">
      <c r="A29" t="s">
        <v>18</v>
      </c>
      <c r="B29" s="16">
        <v>400</v>
      </c>
      <c r="C29" s="16">
        <v>0</v>
      </c>
      <c r="D29" s="4">
        <v>400</v>
      </c>
      <c r="E29" s="4"/>
      <c r="F29" s="4"/>
      <c r="G29" s="4"/>
      <c r="H29" s="4"/>
      <c r="I29" s="11" t="s">
        <v>49</v>
      </c>
    </row>
    <row r="30" spans="1:9" x14ac:dyDescent="0.25">
      <c r="A30" t="s">
        <v>19</v>
      </c>
      <c r="B30" s="16">
        <v>2000</v>
      </c>
      <c r="C30" s="16">
        <v>0</v>
      </c>
      <c r="D30" s="4">
        <v>1100</v>
      </c>
      <c r="E30" s="4"/>
      <c r="F30" s="4"/>
      <c r="G30" s="4"/>
      <c r="H30" s="4"/>
      <c r="I30" s="11"/>
    </row>
    <row r="31" spans="1:9" x14ac:dyDescent="0.25">
      <c r="A31" t="s">
        <v>20</v>
      </c>
      <c r="B31" s="16">
        <v>100</v>
      </c>
      <c r="C31" s="16"/>
      <c r="D31" s="4">
        <v>150</v>
      </c>
      <c r="E31" s="4"/>
      <c r="F31" s="4"/>
      <c r="G31" s="4"/>
      <c r="H31" s="4"/>
      <c r="I31" s="11"/>
    </row>
    <row r="32" spans="1:9" ht="15.75" thickBot="1" x14ac:dyDescent="0.3">
      <c r="A32" t="s">
        <v>50</v>
      </c>
      <c r="B32" s="16"/>
      <c r="C32" s="16">
        <v>75</v>
      </c>
      <c r="D32" s="4"/>
      <c r="E32" s="4"/>
      <c r="F32" s="4"/>
      <c r="G32" s="4"/>
      <c r="H32" s="4"/>
      <c r="I32" s="11"/>
    </row>
    <row r="33" spans="1:9" ht="15.75" thickBot="1" x14ac:dyDescent="0.3">
      <c r="A33" s="23" t="s">
        <v>21</v>
      </c>
      <c r="B33" s="18">
        <f>SUM(B12:B31)</f>
        <v>9920</v>
      </c>
      <c r="C33" s="18">
        <f>SUM(C12:C32)</f>
        <v>7979.3099999999986</v>
      </c>
      <c r="D33" s="19">
        <f>SUM(D12:D31)</f>
        <v>10847</v>
      </c>
      <c r="E33" s="19">
        <f>SUM(E12:E31)</f>
        <v>1161.7</v>
      </c>
      <c r="F33" s="19"/>
      <c r="G33" s="19"/>
      <c r="H33" s="20"/>
      <c r="I33" s="17"/>
    </row>
    <row r="39" spans="1:9" x14ac:dyDescent="0.25">
      <c r="A3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v Actual</vt:lpstr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 Clerk Much Marcle UK</dc:creator>
  <cp:keywords/>
  <dc:description/>
  <cp:lastModifiedBy>Rachel Freestone</cp:lastModifiedBy>
  <cp:revision/>
  <cp:lastPrinted>2024-07-05T13:57:21Z</cp:lastPrinted>
  <dcterms:created xsi:type="dcterms:W3CDTF">2023-03-28T15:30:07Z</dcterms:created>
  <dcterms:modified xsi:type="dcterms:W3CDTF">2024-07-05T13:57:23Z</dcterms:modified>
  <cp:category/>
  <cp:contentStatus/>
</cp:coreProperties>
</file>