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uchmarcleparishcouncil-my.sharepoint.com/personal/parishclerk_muchmarcleparishcouncil_gov_uk/Documents/Documents/MMPC/Financial/Accounts 2025-26/Budget/"/>
    </mc:Choice>
  </mc:AlternateContent>
  <xr:revisionPtr revIDLastSave="1" documentId="8_{5FEFED02-8B64-406D-9E89-E0E7D6DE31BB}" xr6:coauthVersionLast="47" xr6:coauthVersionMax="47" xr10:uidLastSave="{542414B2-06FA-4C7E-B124-B96A1E32EF74}"/>
  <bookViews>
    <workbookView xWindow="28680" yWindow="-120" windowWidth="29040" windowHeight="15720" xr2:uid="{00000000-000D-0000-FFFF-FFFF00000000}"/>
  </bookViews>
  <sheets>
    <sheet name="Budget v Actual" sheetId="1" r:id="rId1"/>
    <sheet name="shee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4" i="1" l="1"/>
  <c r="I34" i="1" l="1"/>
  <c r="I10" i="1"/>
  <c r="H34" i="1" l="1"/>
  <c r="H10" i="1"/>
  <c r="F10" i="1"/>
  <c r="G10" i="1"/>
  <c r="G34" i="1"/>
  <c r="C34" i="1" l="1"/>
  <c r="C10" i="1"/>
  <c r="D34" i="1" l="1"/>
  <c r="D10" i="1"/>
  <c r="B10" i="1" l="1"/>
  <c r="B34" i="1" l="1"/>
</calcChain>
</file>

<file path=xl/sharedStrings.xml><?xml version="1.0" encoding="utf-8"?>
<sst xmlns="http://schemas.openxmlformats.org/spreadsheetml/2006/main" count="50" uniqueCount="50">
  <si>
    <t>INCOME</t>
  </si>
  <si>
    <t>PRECEPT</t>
  </si>
  <si>
    <t>TOTAL INCOME</t>
  </si>
  <si>
    <t>EXPENDITURE</t>
  </si>
  <si>
    <t>SALARIES</t>
  </si>
  <si>
    <t>AUDIT</t>
  </si>
  <si>
    <t>DATA PROTECTION/ICO</t>
  </si>
  <si>
    <t>GRANTS/DONATIONS</t>
  </si>
  <si>
    <t>COMPUTER</t>
  </si>
  <si>
    <t>HALL HIRE</t>
  </si>
  <si>
    <t>INSURANCE</t>
  </si>
  <si>
    <t>PROFESSIONAL FEES</t>
  </si>
  <si>
    <t>BANK CHARGES</t>
  </si>
  <si>
    <t>WEBSITE MAIN</t>
  </si>
  <si>
    <t>REPAIRS</t>
  </si>
  <si>
    <t>FOOTPATHS</t>
  </si>
  <si>
    <t>TRAINING</t>
  </si>
  <si>
    <t>ELECTION COSTS</t>
  </si>
  <si>
    <t>NEIGHBOURHOOD PLAN</t>
  </si>
  <si>
    <t>DEFIBRILLATOR COSTS</t>
  </si>
  <si>
    <t>TOTAL EXPENDITURE</t>
  </si>
  <si>
    <t>HALC SUBSCRIPTION</t>
  </si>
  <si>
    <t>CLERK EXPENSES</t>
  </si>
  <si>
    <t>BUDGET 2024/25</t>
  </si>
  <si>
    <t>NOTES</t>
  </si>
  <si>
    <t>VAT CLAIM</t>
  </si>
  <si>
    <t>INTEREST</t>
  </si>
  <si>
    <t>RENTAL INCOME</t>
  </si>
  <si>
    <t>END OF YEAR ACTUALS</t>
  </si>
  <si>
    <t>ACTUALS DEC 24</t>
  </si>
  <si>
    <t>ACTUALS MARCH 25</t>
  </si>
  <si>
    <t>ACTUALS OCT 17th  24</t>
  </si>
  <si>
    <t>TREES</t>
  </si>
  <si>
    <t xml:space="preserve">NOTE THIS DOES NOT INCLUDE EARMARKED RESERVES FOR THE GATES, THE AWARDS FOR ALL GRANT OR LE BARROUX GRANT. </t>
  </si>
  <si>
    <t>VAT ON ABOVE EXPENSES</t>
  </si>
  <si>
    <t>variable not in budget</t>
  </si>
  <si>
    <t>BUDGET FORECAST FOR 2025/26</t>
  </si>
  <si>
    <t>BUDGET 2025/26</t>
  </si>
  <si>
    <t>ACTUALS JUNE 25</t>
  </si>
  <si>
    <t>ASSETS/PROJECTS</t>
  </si>
  <si>
    <t>£100 to reserve</t>
  </si>
  <si>
    <t>£500 To reserve</t>
  </si>
  <si>
    <t>£400 To reserve</t>
  </si>
  <si>
    <t>£150 to reserve £125 microsoft licence</t>
  </si>
  <si>
    <t>Printer ink and general expenses</t>
  </si>
  <si>
    <t>£1507.80 PC, £284.36 Awards for all Grant</t>
  </si>
  <si>
    <t>End of year Variance</t>
  </si>
  <si>
    <t xml:space="preserve">Other </t>
  </si>
  <si>
    <t>to Reserve</t>
  </si>
  <si>
    <t>£150 to reserve bus shelters/noticeboards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</si>
</sst>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3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3" borderId="4" xfId="0" applyFill="1" applyBorder="1"/>
    <xf numFmtId="0" fontId="1" fillId="3" borderId="4" xfId="0" applyFont="1" applyFill="1" applyBorder="1" applyAlignment="1">
      <alignment wrapText="1"/>
    </xf>
    <xf numFmtId="0" fontId="1" fillId="2" borderId="5" xfId="0" applyFont="1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0" xfId="0" applyAlignment="1">
      <alignment horizontal="center" wrapText="1"/>
    </xf>
    <xf numFmtId="0" fontId="2" fillId="0" borderId="3" xfId="0" applyFont="1" applyBorder="1"/>
    <xf numFmtId="0" fontId="1" fillId="3" borderId="4" xfId="0" applyFont="1" applyFill="1" applyBorder="1" applyAlignment="1">
      <alignment vertical="top" wrapText="1"/>
    </xf>
    <xf numFmtId="0" fontId="1" fillId="4" borderId="4" xfId="0" applyFont="1" applyFill="1" applyBorder="1" applyAlignment="1">
      <alignment wrapText="1"/>
    </xf>
    <xf numFmtId="0" fontId="0" fillId="4" borderId="2" xfId="0" applyFill="1" applyBorder="1"/>
    <xf numFmtId="0" fontId="0" fillId="4" borderId="3" xfId="0" applyFill="1" applyBorder="1"/>
    <xf numFmtId="0" fontId="2" fillId="0" borderId="8" xfId="0" applyFont="1" applyBorder="1"/>
    <xf numFmtId="0" fontId="1" fillId="4" borderId="10" xfId="0" applyFont="1" applyFill="1" applyBorder="1"/>
    <xf numFmtId="0" fontId="1" fillId="0" borderId="10" xfId="0" applyFont="1" applyBorder="1"/>
    <xf numFmtId="0" fontId="1" fillId="0" borderId="11" xfId="0" applyFont="1" applyBorder="1"/>
    <xf numFmtId="0" fontId="0" fillId="0" borderId="12" xfId="0" applyBorder="1"/>
    <xf numFmtId="0" fontId="1" fillId="0" borderId="13" xfId="0" applyFont="1" applyBorder="1"/>
    <xf numFmtId="0" fontId="1" fillId="0" borderId="9" xfId="0" applyFont="1" applyBorder="1"/>
    <xf numFmtId="0" fontId="1" fillId="5" borderId="4" xfId="0" applyFont="1" applyFill="1" applyBorder="1" applyAlignment="1">
      <alignment vertical="top" wrapText="1"/>
    </xf>
    <xf numFmtId="0" fontId="0" fillId="5" borderId="2" xfId="0" applyFill="1" applyBorder="1"/>
    <xf numFmtId="0" fontId="0" fillId="5" borderId="3" xfId="0" applyFill="1" applyBorder="1"/>
    <xf numFmtId="0" fontId="1" fillId="5" borderId="10" xfId="0" applyFont="1" applyFill="1" applyBorder="1"/>
    <xf numFmtId="0" fontId="1" fillId="6" borderId="4" xfId="0" applyFont="1" applyFill="1" applyBorder="1" applyAlignment="1">
      <alignment vertical="top" wrapText="1"/>
    </xf>
    <xf numFmtId="0" fontId="0" fillId="6" borderId="2" xfId="0" applyFill="1" applyBorder="1"/>
    <xf numFmtId="0" fontId="0" fillId="6" borderId="3" xfId="0" applyFill="1" applyBorder="1"/>
    <xf numFmtId="0" fontId="1" fillId="6" borderId="10" xfId="0" applyFont="1" applyFill="1" applyBorder="1"/>
    <xf numFmtId="0" fontId="0" fillId="7" borderId="6" xfId="0" applyFill="1" applyBorder="1"/>
    <xf numFmtId="0" fontId="1" fillId="4" borderId="4" xfId="0" applyFont="1" applyFill="1" applyBorder="1" applyAlignment="1">
      <alignment vertical="top" wrapText="1"/>
    </xf>
    <xf numFmtId="0" fontId="1" fillId="0" borderId="14" xfId="0" applyFont="1" applyBorder="1"/>
    <xf numFmtId="0" fontId="1" fillId="5" borderId="3" xfId="0" applyFont="1" applyFill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6" borderId="3" xfId="0" applyFont="1" applyFill="1" applyBorder="1" applyAlignment="1">
      <alignment vertical="top" wrapText="1"/>
    </xf>
    <xf numFmtId="0" fontId="1" fillId="0" borderId="18" xfId="0" applyFont="1" applyBorder="1"/>
    <xf numFmtId="0" fontId="1" fillId="0" borderId="19" xfId="0" applyFont="1" applyBorder="1"/>
    <xf numFmtId="0" fontId="1" fillId="6" borderId="20" xfId="0" applyFont="1" applyFill="1" applyBorder="1"/>
    <xf numFmtId="0" fontId="0" fillId="6" borderId="4" xfId="0" applyFill="1" applyBorder="1"/>
    <xf numFmtId="0" fontId="0" fillId="6" borderId="0" xfId="0" applyFill="1"/>
    <xf numFmtId="0" fontId="3" fillId="0" borderId="3" xfId="0" applyFont="1" applyBorder="1" applyAlignment="1">
      <alignment horizontal="right"/>
    </xf>
    <xf numFmtId="0" fontId="0" fillId="0" borderId="3" xfId="0" applyBorder="1" applyAlignment="1">
      <alignment horizontal="right"/>
    </xf>
    <xf numFmtId="0" fontId="1" fillId="0" borderId="14" xfId="0" applyFont="1" applyBorder="1" applyAlignment="1">
      <alignment horizontal="right"/>
    </xf>
    <xf numFmtId="0" fontId="0" fillId="6" borderId="15" xfId="0" applyFill="1" applyBorder="1"/>
    <xf numFmtId="0" fontId="0" fillId="6" borderId="16" xfId="0" applyFill="1" applyBorder="1"/>
    <xf numFmtId="0" fontId="1" fillId="6" borderId="18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0"/>
  <sheetViews>
    <sheetView tabSelected="1" zoomScale="85" zoomScaleNormal="85" workbookViewId="0">
      <selection sqref="A1:L36"/>
    </sheetView>
  </sheetViews>
  <sheetFormatPr defaultRowHeight="14.5" x14ac:dyDescent="0.35"/>
  <cols>
    <col min="1" max="1" width="31.453125" customWidth="1"/>
    <col min="10" max="10" width="12" customWidth="1"/>
    <col min="11" max="11" width="53.08984375" customWidth="1"/>
  </cols>
  <sheetData>
    <row r="1" spans="1:12" x14ac:dyDescent="0.35">
      <c r="A1" s="7" t="s">
        <v>36</v>
      </c>
      <c r="B1" s="8"/>
      <c r="C1" s="8" t="s">
        <v>33</v>
      </c>
      <c r="D1" s="8"/>
      <c r="E1" s="8"/>
      <c r="F1" s="8"/>
      <c r="G1" s="31"/>
      <c r="H1" s="8"/>
      <c r="I1" s="8"/>
      <c r="J1" s="8"/>
      <c r="K1" s="9"/>
    </row>
    <row r="2" spans="1:12" ht="43.5" x14ac:dyDescent="0.35">
      <c r="A2" s="5"/>
      <c r="B2" s="32" t="s">
        <v>23</v>
      </c>
      <c r="C2" s="13" t="s">
        <v>28</v>
      </c>
      <c r="D2" s="23" t="s">
        <v>37</v>
      </c>
      <c r="E2" s="27" t="s">
        <v>48</v>
      </c>
      <c r="F2" s="12" t="s">
        <v>38</v>
      </c>
      <c r="G2" s="38" t="s">
        <v>31</v>
      </c>
      <c r="H2" s="12" t="s">
        <v>29</v>
      </c>
      <c r="I2" s="6" t="s">
        <v>30</v>
      </c>
      <c r="J2" s="12" t="s">
        <v>46</v>
      </c>
      <c r="K2" s="2" t="s">
        <v>24</v>
      </c>
      <c r="L2" s="10"/>
    </row>
    <row r="3" spans="1:12" x14ac:dyDescent="0.35">
      <c r="A3" s="1" t="s">
        <v>0</v>
      </c>
      <c r="B3" s="14"/>
      <c r="C3" s="14"/>
      <c r="D3" s="24"/>
      <c r="E3" s="47"/>
      <c r="F3" s="35"/>
      <c r="G3" s="28"/>
      <c r="H3" s="37"/>
      <c r="I3" s="3"/>
      <c r="J3" s="3"/>
      <c r="K3" s="3"/>
    </row>
    <row r="4" spans="1:12" x14ac:dyDescent="0.35">
      <c r="A4" t="s">
        <v>1</v>
      </c>
      <c r="B4" s="15">
        <v>10850</v>
      </c>
      <c r="C4" s="15">
        <v>10850</v>
      </c>
      <c r="D4" s="25">
        <v>11350</v>
      </c>
      <c r="E4" s="48"/>
      <c r="F4" s="36">
        <v>5675</v>
      </c>
      <c r="G4" s="29"/>
      <c r="H4" s="20"/>
      <c r="I4" s="4"/>
      <c r="J4" s="4"/>
      <c r="K4" s="4"/>
    </row>
    <row r="5" spans="1:12" x14ac:dyDescent="0.35">
      <c r="A5" t="s">
        <v>25</v>
      </c>
      <c r="B5" s="15"/>
      <c r="C5" s="15">
        <v>320.12</v>
      </c>
      <c r="D5" s="25"/>
      <c r="E5" s="48"/>
      <c r="F5" s="36">
        <v>1792.17</v>
      </c>
      <c r="G5" s="29"/>
      <c r="H5" s="20"/>
      <c r="I5" s="4"/>
      <c r="J5" s="4"/>
      <c r="K5" s="4" t="s">
        <v>45</v>
      </c>
    </row>
    <row r="6" spans="1:12" x14ac:dyDescent="0.35">
      <c r="A6" t="s">
        <v>26</v>
      </c>
      <c r="B6" s="15"/>
      <c r="C6" s="15">
        <v>1062.08</v>
      </c>
      <c r="D6" s="25"/>
      <c r="E6" s="48"/>
      <c r="F6" s="36"/>
      <c r="G6" s="29"/>
      <c r="H6" s="20"/>
      <c r="I6" s="4"/>
      <c r="J6" s="4"/>
      <c r="K6" s="4" t="s">
        <v>35</v>
      </c>
    </row>
    <row r="7" spans="1:12" x14ac:dyDescent="0.35">
      <c r="A7" t="s">
        <v>27</v>
      </c>
      <c r="B7" s="15"/>
      <c r="C7" s="15">
        <v>75</v>
      </c>
      <c r="D7" s="25">
        <v>75</v>
      </c>
      <c r="E7" s="48"/>
      <c r="F7" s="36"/>
      <c r="G7" s="29"/>
      <c r="H7" s="20"/>
      <c r="I7" s="4"/>
      <c r="J7" s="4"/>
      <c r="K7" s="4"/>
    </row>
    <row r="8" spans="1:12" x14ac:dyDescent="0.35">
      <c r="A8" t="s">
        <v>47</v>
      </c>
      <c r="B8" s="15"/>
      <c r="C8" s="15"/>
      <c r="D8" s="25"/>
      <c r="E8" s="48"/>
      <c r="F8" s="36">
        <v>252</v>
      </c>
      <c r="G8" s="29"/>
      <c r="H8" s="20"/>
      <c r="I8" s="4"/>
      <c r="J8" s="4"/>
      <c r="K8" s="4"/>
    </row>
    <row r="9" spans="1:12" ht="15" thickBot="1" x14ac:dyDescent="0.4">
      <c r="B9" s="15"/>
      <c r="C9" s="15"/>
      <c r="D9" s="25"/>
      <c r="E9" s="48"/>
      <c r="F9" s="36"/>
      <c r="G9" s="42"/>
      <c r="H9" s="20"/>
      <c r="I9" s="4"/>
      <c r="J9" s="4"/>
      <c r="K9" s="4"/>
    </row>
    <row r="10" spans="1:12" ht="15" thickBot="1" x14ac:dyDescent="0.4">
      <c r="A10" s="21" t="s">
        <v>2</v>
      </c>
      <c r="B10" s="17">
        <f>SUM(B4:B4)</f>
        <v>10850</v>
      </c>
      <c r="C10" s="17">
        <f>SUM(C4:C9)</f>
        <v>12307.2</v>
      </c>
      <c r="D10" s="26">
        <f>SUM(D4:D4)</f>
        <v>11350</v>
      </c>
      <c r="E10" s="49"/>
      <c r="F10" s="39">
        <f>SUM(F4:F9)</f>
        <v>7719.17</v>
      </c>
      <c r="G10" s="41">
        <f>SUM(G4:G9)</f>
        <v>0</v>
      </c>
      <c r="H10" s="40">
        <f>SUM(H4:H9)</f>
        <v>0</v>
      </c>
      <c r="I10" s="19">
        <f>SUM(I4:I9)</f>
        <v>0</v>
      </c>
      <c r="J10" s="33"/>
      <c r="K10" s="20"/>
    </row>
    <row r="11" spans="1:12" x14ac:dyDescent="0.35">
      <c r="A11" s="1" t="s">
        <v>3</v>
      </c>
      <c r="B11" s="15"/>
      <c r="C11" s="15"/>
      <c r="D11" s="25"/>
      <c r="E11" s="29"/>
      <c r="F11" s="4"/>
      <c r="G11" s="29"/>
      <c r="H11" s="4"/>
      <c r="I11" s="4"/>
      <c r="J11" s="4"/>
      <c r="K11" s="4"/>
    </row>
    <row r="12" spans="1:12" x14ac:dyDescent="0.35">
      <c r="A12" t="s">
        <v>4</v>
      </c>
      <c r="B12" s="15">
        <v>4705</v>
      </c>
      <c r="C12" s="15">
        <v>4427.5</v>
      </c>
      <c r="D12" s="34">
        <v>5100</v>
      </c>
      <c r="E12" s="29"/>
      <c r="F12" s="4">
        <v>1110.8800000000001</v>
      </c>
      <c r="G12" s="29"/>
      <c r="H12" s="4"/>
      <c r="I12" s="1"/>
      <c r="J12" s="44"/>
      <c r="K12" s="11"/>
    </row>
    <row r="13" spans="1:12" x14ac:dyDescent="0.35">
      <c r="A13" t="s">
        <v>5</v>
      </c>
      <c r="B13" s="15">
        <v>240</v>
      </c>
      <c r="C13" s="15">
        <v>460</v>
      </c>
      <c r="D13" s="34">
        <v>275</v>
      </c>
      <c r="E13" s="29"/>
      <c r="F13" s="4"/>
      <c r="G13" s="29"/>
      <c r="H13" s="4"/>
      <c r="I13" s="1"/>
      <c r="J13" s="44"/>
      <c r="K13" s="11"/>
    </row>
    <row r="14" spans="1:12" x14ac:dyDescent="0.35">
      <c r="A14" t="s">
        <v>6</v>
      </c>
      <c r="B14" s="15">
        <v>35</v>
      </c>
      <c r="C14" s="15">
        <v>82</v>
      </c>
      <c r="D14" s="34">
        <v>35</v>
      </c>
      <c r="E14" s="29"/>
      <c r="F14" s="4"/>
      <c r="G14" s="29"/>
      <c r="H14" s="4"/>
      <c r="I14" s="1"/>
      <c r="J14" s="44"/>
      <c r="K14" s="11"/>
    </row>
    <row r="15" spans="1:12" x14ac:dyDescent="0.35">
      <c r="A15" t="s">
        <v>7</v>
      </c>
      <c r="B15" s="15">
        <v>500</v>
      </c>
      <c r="C15" s="15">
        <v>0</v>
      </c>
      <c r="D15" s="34">
        <v>500</v>
      </c>
      <c r="E15" s="29"/>
      <c r="F15" s="4"/>
      <c r="G15" s="29"/>
      <c r="H15" s="4"/>
      <c r="I15" s="1"/>
      <c r="J15" s="44"/>
      <c r="K15" s="11"/>
    </row>
    <row r="16" spans="1:12" x14ac:dyDescent="0.35">
      <c r="A16" t="s">
        <v>8</v>
      </c>
      <c r="B16" s="15">
        <v>475</v>
      </c>
      <c r="C16" s="15">
        <v>613</v>
      </c>
      <c r="D16" s="34">
        <v>275</v>
      </c>
      <c r="E16" s="29">
        <v>150</v>
      </c>
      <c r="F16" s="4">
        <v>20.6</v>
      </c>
      <c r="G16" s="29"/>
      <c r="H16" s="4"/>
      <c r="I16" s="1"/>
      <c r="J16" s="44"/>
      <c r="K16" s="11" t="s">
        <v>43</v>
      </c>
    </row>
    <row r="17" spans="1:11" x14ac:dyDescent="0.35">
      <c r="A17" t="s">
        <v>21</v>
      </c>
      <c r="B17" s="15">
        <v>650</v>
      </c>
      <c r="C17" s="15">
        <v>684</v>
      </c>
      <c r="D17" s="34">
        <v>650</v>
      </c>
      <c r="E17" s="29"/>
      <c r="F17" s="4"/>
      <c r="G17" s="29"/>
      <c r="H17" s="4"/>
      <c r="I17" s="1"/>
      <c r="J17" s="44"/>
      <c r="K17" s="11"/>
    </row>
    <row r="18" spans="1:11" x14ac:dyDescent="0.35">
      <c r="A18" t="s">
        <v>9</v>
      </c>
      <c r="B18" s="15">
        <v>150</v>
      </c>
      <c r="C18" s="15">
        <v>170</v>
      </c>
      <c r="D18" s="34">
        <v>185</v>
      </c>
      <c r="E18" s="29"/>
      <c r="F18" s="4">
        <v>15</v>
      </c>
      <c r="G18" s="29"/>
      <c r="H18" s="4"/>
      <c r="I18" s="1"/>
      <c r="J18" s="44"/>
      <c r="K18" s="11"/>
    </row>
    <row r="19" spans="1:11" x14ac:dyDescent="0.35">
      <c r="A19" t="s">
        <v>10</v>
      </c>
      <c r="B19" s="15">
        <v>550</v>
      </c>
      <c r="C19" s="15">
        <v>469</v>
      </c>
      <c r="D19" s="34">
        <v>650</v>
      </c>
      <c r="E19" s="29"/>
      <c r="F19" s="4"/>
      <c r="G19" s="29"/>
      <c r="H19" s="4"/>
      <c r="I19" s="1"/>
      <c r="J19" s="44"/>
      <c r="K19" s="11"/>
    </row>
    <row r="20" spans="1:11" x14ac:dyDescent="0.35">
      <c r="A20" t="s">
        <v>11</v>
      </c>
      <c r="B20" s="15">
        <v>130</v>
      </c>
      <c r="C20" s="15">
        <v>154</v>
      </c>
      <c r="D20" s="34">
        <v>160</v>
      </c>
      <c r="E20" s="29"/>
      <c r="F20" s="4">
        <v>149.4</v>
      </c>
      <c r="G20" s="29"/>
      <c r="H20" s="4"/>
      <c r="I20" s="1"/>
      <c r="J20" s="44"/>
      <c r="K20" s="11"/>
    </row>
    <row r="21" spans="1:11" x14ac:dyDescent="0.35">
      <c r="A21" t="s">
        <v>12</v>
      </c>
      <c r="B21" s="15">
        <v>72</v>
      </c>
      <c r="C21" s="15">
        <v>71</v>
      </c>
      <c r="D21" s="34">
        <v>72</v>
      </c>
      <c r="E21" s="29"/>
      <c r="F21" s="4">
        <v>12</v>
      </c>
      <c r="G21" s="29"/>
      <c r="H21" s="4"/>
      <c r="I21" s="1"/>
      <c r="J21" s="44"/>
      <c r="K21" s="11"/>
    </row>
    <row r="22" spans="1:11" x14ac:dyDescent="0.35">
      <c r="A22" t="s">
        <v>22</v>
      </c>
      <c r="B22" s="15">
        <v>120</v>
      </c>
      <c r="C22" s="15">
        <v>91</v>
      </c>
      <c r="D22" s="34">
        <v>125</v>
      </c>
      <c r="E22" s="29"/>
      <c r="F22" s="4"/>
      <c r="G22" s="29"/>
      <c r="H22" s="4"/>
      <c r="I22" s="1"/>
      <c r="J22" s="44"/>
      <c r="K22" s="11" t="s">
        <v>44</v>
      </c>
    </row>
    <row r="23" spans="1:11" x14ac:dyDescent="0.35">
      <c r="A23" t="s">
        <v>13</v>
      </c>
      <c r="B23" s="15">
        <v>400</v>
      </c>
      <c r="C23" s="15">
        <v>411</v>
      </c>
      <c r="D23" s="34">
        <v>480</v>
      </c>
      <c r="E23" s="29"/>
      <c r="F23" s="4"/>
      <c r="G23" s="29"/>
      <c r="H23" s="4"/>
      <c r="I23" s="1"/>
      <c r="J23" s="44"/>
      <c r="K23" s="11"/>
    </row>
    <row r="24" spans="1:11" x14ac:dyDescent="0.35">
      <c r="A24" t="s">
        <v>14</v>
      </c>
      <c r="B24" s="15">
        <v>500</v>
      </c>
      <c r="C24" s="15">
        <v>81</v>
      </c>
      <c r="D24" s="34">
        <v>500</v>
      </c>
      <c r="E24" s="29"/>
      <c r="F24" s="4">
        <v>14.75</v>
      </c>
      <c r="G24" s="29"/>
      <c r="H24" s="4"/>
      <c r="I24" s="1"/>
      <c r="J24" s="44"/>
      <c r="K24" s="11"/>
    </row>
    <row r="25" spans="1:11" x14ac:dyDescent="0.35">
      <c r="A25" t="s">
        <v>32</v>
      </c>
      <c r="B25" s="15">
        <v>250</v>
      </c>
      <c r="C25" s="15">
        <v>0</v>
      </c>
      <c r="D25" s="34">
        <v>500</v>
      </c>
      <c r="E25" s="29">
        <v>500</v>
      </c>
      <c r="F25" s="4"/>
      <c r="G25" s="29"/>
      <c r="H25" s="4"/>
      <c r="I25" s="1"/>
      <c r="J25" s="44"/>
      <c r="K25" s="11" t="s">
        <v>41</v>
      </c>
    </row>
    <row r="26" spans="1:11" x14ac:dyDescent="0.35">
      <c r="A26" t="s">
        <v>15</v>
      </c>
      <c r="B26" s="15">
        <v>300</v>
      </c>
      <c r="C26" s="15">
        <v>357</v>
      </c>
      <c r="D26" s="34">
        <v>0</v>
      </c>
      <c r="E26" s="29"/>
      <c r="F26" s="4"/>
      <c r="G26" s="29"/>
      <c r="H26" s="4"/>
      <c r="I26" s="1"/>
      <c r="J26" s="44"/>
      <c r="K26" s="11"/>
    </row>
    <row r="27" spans="1:11" x14ac:dyDescent="0.35">
      <c r="A27" t="s">
        <v>16</v>
      </c>
      <c r="B27" s="15">
        <v>120</v>
      </c>
      <c r="C27" s="15">
        <v>0</v>
      </c>
      <c r="D27" s="34">
        <v>500</v>
      </c>
      <c r="E27" s="29"/>
      <c r="F27" s="4"/>
      <c r="G27" s="29"/>
      <c r="H27" s="4"/>
      <c r="I27" s="1"/>
      <c r="J27" s="44"/>
      <c r="K27" s="11"/>
    </row>
    <row r="28" spans="1:11" x14ac:dyDescent="0.35">
      <c r="A28" t="s">
        <v>17</v>
      </c>
      <c r="B28" s="15">
        <v>0</v>
      </c>
      <c r="C28" s="15">
        <v>0</v>
      </c>
      <c r="D28" s="34">
        <v>0</v>
      </c>
      <c r="E28" s="29"/>
      <c r="F28" s="4"/>
      <c r="G28" s="29"/>
      <c r="H28" s="4"/>
      <c r="I28" s="1"/>
      <c r="J28" s="44"/>
      <c r="K28" s="11"/>
    </row>
    <row r="29" spans="1:11" x14ac:dyDescent="0.35">
      <c r="A29" t="s">
        <v>18</v>
      </c>
      <c r="B29" s="15">
        <v>400</v>
      </c>
      <c r="C29" s="15">
        <v>0</v>
      </c>
      <c r="D29" s="34">
        <v>400</v>
      </c>
      <c r="E29" s="29">
        <v>400</v>
      </c>
      <c r="F29" s="4"/>
      <c r="G29" s="29"/>
      <c r="H29" s="4"/>
      <c r="I29" s="1"/>
      <c r="J29" s="44"/>
      <c r="K29" s="11" t="s">
        <v>42</v>
      </c>
    </row>
    <row r="30" spans="1:11" x14ac:dyDescent="0.35">
      <c r="A30" t="s">
        <v>39</v>
      </c>
      <c r="B30" s="15">
        <v>1100</v>
      </c>
      <c r="C30" s="15">
        <v>903</v>
      </c>
      <c r="D30" s="34">
        <v>750</v>
      </c>
      <c r="E30" s="29"/>
      <c r="F30" s="4"/>
      <c r="G30" s="29"/>
      <c r="H30" s="4"/>
      <c r="I30" s="1"/>
      <c r="J30" s="44"/>
      <c r="K30" s="11" t="s">
        <v>49</v>
      </c>
    </row>
    <row r="31" spans="1:11" x14ac:dyDescent="0.35">
      <c r="A31" t="s">
        <v>19</v>
      </c>
      <c r="B31" s="15">
        <v>150</v>
      </c>
      <c r="C31" s="15">
        <v>0</v>
      </c>
      <c r="D31" s="34">
        <v>250</v>
      </c>
      <c r="E31" s="29">
        <v>100</v>
      </c>
      <c r="F31" s="4">
        <v>0</v>
      </c>
      <c r="G31" s="29">
        <v>0</v>
      </c>
      <c r="H31" s="4">
        <v>0</v>
      </c>
      <c r="I31" s="1">
        <v>0</v>
      </c>
      <c r="J31" s="44"/>
      <c r="K31" s="11" t="s">
        <v>40</v>
      </c>
    </row>
    <row r="32" spans="1:11" x14ac:dyDescent="0.35">
      <c r="B32" s="15"/>
      <c r="C32" s="15"/>
      <c r="D32" s="25"/>
      <c r="E32" s="29"/>
      <c r="F32" s="4"/>
      <c r="G32" s="29"/>
      <c r="H32" s="4"/>
      <c r="I32" s="4"/>
      <c r="J32" s="44"/>
      <c r="K32" s="11"/>
    </row>
    <row r="33" spans="1:11" ht="15" thickBot="1" x14ac:dyDescent="0.4">
      <c r="A33" t="s">
        <v>34</v>
      </c>
      <c r="B33" s="15"/>
      <c r="C33" s="15"/>
      <c r="D33" s="25"/>
      <c r="E33" s="29"/>
      <c r="F33" s="4">
        <v>21.48</v>
      </c>
      <c r="G33" s="29"/>
      <c r="H33" s="4"/>
      <c r="I33" s="4"/>
      <c r="J33" s="45"/>
      <c r="K33" s="11"/>
    </row>
    <row r="34" spans="1:11" ht="15" thickBot="1" x14ac:dyDescent="0.4">
      <c r="A34" s="22" t="s">
        <v>20</v>
      </c>
      <c r="B34" s="17">
        <f>SUM(B12:B31)</f>
        <v>10847</v>
      </c>
      <c r="C34" s="17">
        <f>SUM(C12:C33)</f>
        <v>8973.5</v>
      </c>
      <c r="D34" s="26">
        <f>SUM(D12:D31)</f>
        <v>11407</v>
      </c>
      <c r="E34" s="30"/>
      <c r="F34" s="18">
        <f>SUM(F12:F31)</f>
        <v>1322.63</v>
      </c>
      <c r="G34" s="30">
        <f>SUM(G12:G33)</f>
        <v>0</v>
      </c>
      <c r="H34" s="18">
        <f>SUM(H12:H33)</f>
        <v>0</v>
      </c>
      <c r="I34" s="19">
        <f>SUM(I12:I33)</f>
        <v>0</v>
      </c>
      <c r="J34" s="46"/>
      <c r="K34" s="16"/>
    </row>
    <row r="35" spans="1:11" x14ac:dyDescent="0.35">
      <c r="B35" s="43"/>
    </row>
    <row r="40" spans="1:11" x14ac:dyDescent="0.35">
      <c r="A40" s="1"/>
    </row>
  </sheetData>
  <pageMargins left="0.7" right="0.7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 v Actual</vt:lpstr>
      <vt:lpstr>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Parish Clerk Much Marcle UK</dc:creator>
  <cp:keywords/>
  <dc:description/>
  <cp:lastModifiedBy>Rachel Freestone</cp:lastModifiedBy>
  <cp:revision/>
  <cp:lastPrinted>2025-06-26T10:24:14Z</cp:lastPrinted>
  <dcterms:created xsi:type="dcterms:W3CDTF">2023-03-28T15:30:07Z</dcterms:created>
  <dcterms:modified xsi:type="dcterms:W3CDTF">2025-06-26T10:24:19Z</dcterms:modified>
  <cp:category/>
  <cp:contentStatus/>
</cp:coreProperties>
</file>